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4880" windowHeight="84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<sst xmlns="http://schemas.openxmlformats.org/spreadsheetml/2006/main" count="97" uniqueCount="81">
  <si>
    <t>Start</t>
  </si>
  <si>
    <t>End</t>
  </si>
  <si>
    <t>Title</t>
  </si>
  <si>
    <t>Presenter</t>
  </si>
  <si>
    <t>Conference Registration - Coffee and Tea</t>
  </si>
  <si>
    <t>Please be seated by 08:20</t>
  </si>
  <si>
    <t>Day 1 - 29 November 2007</t>
  </si>
  <si>
    <t>Opening address</t>
  </si>
  <si>
    <t>Introduction to Radar session</t>
  </si>
  <si>
    <t>Node for Networked Radar using the USRP Hardware</t>
  </si>
  <si>
    <t>A flexible frequency domain radar simulator</t>
  </si>
  <si>
    <t>Adm Dewey</t>
  </si>
  <si>
    <t>Representative of SANDF</t>
  </si>
  <si>
    <t>Lance Williams (Masters student UCT)</t>
  </si>
  <si>
    <t>Mark Brooker (PhD student UCT)</t>
  </si>
  <si>
    <t>Jonathan Hoole (Masters student US)</t>
  </si>
  <si>
    <t>Comparison of the cooling performance between heat pipes and aluminium conductors for electronic equipment enclosures.</t>
  </si>
  <si>
    <t>Yusuf Jeggels (Masters student US)</t>
  </si>
  <si>
    <t>Methods for accurate image registration</t>
  </si>
  <si>
    <t>Stefan van der Walt (PhD student US)</t>
  </si>
  <si>
    <t>Towards Inverse Synthetic Aperture Radar for small sea vessels</t>
  </si>
  <si>
    <t>Yunus Abdul Gaffar (PhD student UCT)</t>
  </si>
  <si>
    <t>HYCAM : a Radar Cross Section Measurement and Analysis System for Time-Varying Targets</t>
  </si>
  <si>
    <t>Yoann Paichard (Post doc student UCT)</t>
  </si>
  <si>
    <t>GPS time transfer to achieve coherence in netted radar systems</t>
  </si>
  <si>
    <t>Stefan Sandenberg (UCT PhD student)</t>
  </si>
  <si>
    <t>Introduction to EW session</t>
  </si>
  <si>
    <t>Beamformer for EW system</t>
  </si>
  <si>
    <t xml:space="preserve">VCO design methods for deep submicron MOSFET implementations </t>
  </si>
  <si>
    <t xml:space="preserve">Channel coding and multiuser detection </t>
  </si>
  <si>
    <t>Implementation of a wideband phase shifter for an adaptive antenna array</t>
  </si>
  <si>
    <t>G Lange (Masters student UCT)</t>
  </si>
  <si>
    <t>T Opperman (Masters student UP)</t>
  </si>
  <si>
    <t xml:space="preserve"> N Pillay (Masters student UKZN)</t>
  </si>
  <si>
    <t>N Kruger (Masters student US)</t>
  </si>
  <si>
    <t>LUNCH</t>
  </si>
  <si>
    <t>TEA AND COFFEE</t>
  </si>
  <si>
    <t xml:space="preserve"> CDF modelling of an axial fan</t>
  </si>
  <si>
    <t>FN le Roux (Masters student US)</t>
  </si>
  <si>
    <t>Introduction to TEWA session</t>
  </si>
  <si>
    <t>SANDF representative</t>
  </si>
  <si>
    <t>Non destructive testing</t>
  </si>
  <si>
    <t>Prof J Tryzagoridis (profg@ebe.uct.ac.za)</t>
  </si>
  <si>
    <t>Introduction to threat evaluation and weapon assignment</t>
  </si>
  <si>
    <t>Jaco Roux (PhD student US)</t>
  </si>
  <si>
    <t>A simulation-based evaluation of a threat evaluation and weapon assignment system in a ground based air defence environment</t>
  </si>
  <si>
    <t>Andries Heyns &amp; Basie Kok (Masters students US)</t>
  </si>
  <si>
    <t>Probability of attack of a fixed-wing aircraft in a ground based air defence environment</t>
  </si>
  <si>
    <t>Jacques du Toit &amp; Willa Lotz (Masters students US)</t>
  </si>
  <si>
    <t>Solution methodologies for the classical assignment problem</t>
  </si>
  <si>
    <t>Grant van Dieman (Masters student US)</t>
  </si>
  <si>
    <t>Real-time weapon assignment in a ground based air defence environment</t>
  </si>
  <si>
    <t>Cobus Potgieter &amp; Francois du Toit (Masters students US)</t>
  </si>
  <si>
    <t>2 poster presentations - Pieter Botha to provide details</t>
  </si>
  <si>
    <t>Ultrawideband Array Radar</t>
  </si>
  <si>
    <t>Rachel Chao (Masters student UCT)</t>
  </si>
  <si>
    <t>Investigation of beam steering algorithms for adaptive antenna arrays</t>
  </si>
  <si>
    <t>S Banganie (Masters student CPUT)</t>
  </si>
  <si>
    <t>Fibre Composite  Electromagnetic Interference Shielding materials for use in Airborne Vehicles</t>
  </si>
  <si>
    <t>Mr. Adrian Berghorst (Msc)</t>
  </si>
  <si>
    <t>An Investigation into the flutter speed of the JS1 glider</t>
  </si>
  <si>
    <t>Mr. Pieter Rossouw</t>
  </si>
  <si>
    <t>Environmental degradation of composites</t>
  </si>
  <si>
    <t>Ettienne Ngoy</t>
  </si>
  <si>
    <t>Bonded Joints</t>
  </si>
  <si>
    <t>Ian Campbell</t>
  </si>
  <si>
    <t>Introduction to MEMS and Smart Materials</t>
  </si>
  <si>
    <t>Linear Missile Fin Actuator for Hypersonic Missile</t>
  </si>
  <si>
    <t>Mr Ketan Moti</t>
  </si>
  <si>
    <t>Novel design of MEMS gyroscope</t>
  </si>
  <si>
    <t>Mr Chris Dreyer</t>
  </si>
  <si>
    <t>CONFERENCE CLOSING</t>
  </si>
  <si>
    <t>Johan Mostert</t>
  </si>
  <si>
    <t>A low cost FMCW RADAR</t>
  </si>
  <si>
    <t>RCS modelling of Chaff</t>
  </si>
  <si>
    <t>Vernon Davids (Masters student CPUT)</t>
  </si>
  <si>
    <t>Channel estimation for MIMO-OFDM systems</t>
  </si>
  <si>
    <t>Olutayo Oyerinde (PhD student UKZN)</t>
  </si>
  <si>
    <t>Yvonne Chi</t>
  </si>
  <si>
    <t>Blast loading of honey comb sandwich panels</t>
  </si>
  <si>
    <t>Day 2 - 30 November 2007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</si>
</sst>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F400]h:mm:ss\ AM/P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hh:mm:ss\ AM/PM"/>
  </numFmts>
  <fonts count="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3" borderId="1" xfId="0" applyFont="1" applyFill="1" applyBorder="1" applyAlignment="1">
      <alignment horizontal="justify" vertical="top" wrapText="1"/>
    </xf>
    <xf numFmtId="0" fontId="0" fillId="4" borderId="1" xfId="0" applyFill="1" applyBorder="1" applyAlignment="1">
      <alignment vertical="top"/>
    </xf>
    <xf numFmtId="178" fontId="0" fillId="0" borderId="0" xfId="0" applyNumberFormat="1" applyAlignment="1">
      <alignment horizontal="center" vertical="top"/>
    </xf>
    <xf numFmtId="20" fontId="0" fillId="0" borderId="1" xfId="0" applyNumberFormat="1" applyBorder="1" applyAlignment="1">
      <alignment horizontal="center" vertical="top"/>
    </xf>
    <xf numFmtId="20" fontId="0" fillId="3" borderId="1" xfId="0" applyNumberFormat="1" applyFill="1" applyBorder="1" applyAlignment="1">
      <alignment horizontal="center" vertical="top"/>
    </xf>
    <xf numFmtId="20" fontId="0" fillId="2" borderId="1" xfId="0" applyNumberForma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0" fillId="4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20" fontId="0" fillId="6" borderId="1" xfId="0" applyNumberFormat="1" applyFill="1" applyBorder="1" applyAlignment="1">
      <alignment horizontal="center" vertical="top"/>
    </xf>
    <xf numFmtId="0" fontId="0" fillId="7" borderId="1" xfId="0" applyFont="1" applyFill="1" applyBorder="1" applyAlignment="1">
      <alignment horizontal="justify" vertical="top" wrapText="1"/>
    </xf>
    <xf numFmtId="0" fontId="2" fillId="7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20" fontId="0" fillId="0" borderId="2" xfId="0" applyNumberFormat="1" applyBorder="1" applyAlignment="1">
      <alignment horizontal="center" vertical="top"/>
    </xf>
    <xf numFmtId="20" fontId="0" fillId="3" borderId="2" xfId="0" applyNumberFormat="1" applyFill="1" applyBorder="1" applyAlignment="1">
      <alignment horizontal="center" vertical="top"/>
    </xf>
    <xf numFmtId="20" fontId="0" fillId="2" borderId="2" xfId="0" applyNumberForma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0" fillId="4" borderId="1" xfId="0" applyFont="1" applyFill="1" applyBorder="1" applyAlignment="1">
      <alignment horizontal="justify" vertical="top" wrapText="1"/>
    </xf>
    <xf numFmtId="0" fontId="0" fillId="3" borderId="1" xfId="0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horizontal="center" vertical="top"/>
    </xf>
    <xf numFmtId="20" fontId="0" fillId="5" borderId="1" xfId="0" applyNumberFormat="1" applyFill="1" applyBorder="1" applyAlignment="1">
      <alignment horizontal="center" vertical="top"/>
    </xf>
    <xf numFmtId="20" fontId="0" fillId="5" borderId="2" xfId="0" applyNumberForma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5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9.140625" style="15" customWidth="1"/>
    <col min="3" max="3" width="15.421875" style="15" bestFit="1" customWidth="1"/>
    <col min="4" max="4" width="42.8515625" style="5" customWidth="1"/>
    <col min="5" max="5" width="29.140625" style="5" bestFit="1" customWidth="1"/>
    <col min="6" max="16384" width="9.140625" style="5" customWidth="1"/>
  </cols>
  <sheetData>
    <row r="2" spans="2:5" ht="12.75">
      <c r="B2" s="35" t="s">
        <v>6</v>
      </c>
      <c r="C2" s="35"/>
      <c r="D2" s="35"/>
      <c r="E2" s="35"/>
    </row>
    <row r="3" ht="12.75" hidden="1">
      <c r="C3" s="11">
        <v>10.01388888888889</v>
      </c>
    </row>
    <row r="4" ht="12.75">
      <c r="C4" s="11"/>
    </row>
    <row r="5" spans="2:5" ht="12.75">
      <c r="B5" s="16" t="s">
        <v>0</v>
      </c>
      <c r="C5" s="25" t="s">
        <v>1</v>
      </c>
      <c r="D5" s="17" t="s">
        <v>2</v>
      </c>
      <c r="E5" s="17" t="s">
        <v>3</v>
      </c>
    </row>
    <row r="6" spans="2:5" ht="12.75">
      <c r="B6" s="12">
        <v>0.3125</v>
      </c>
      <c r="C6" s="26">
        <v>0.3541666666666667</v>
      </c>
      <c r="D6" s="6" t="s">
        <v>4</v>
      </c>
      <c r="E6" s="6"/>
    </row>
    <row r="7" spans="2:5" ht="12.75">
      <c r="B7" s="12"/>
      <c r="C7" s="26"/>
      <c r="D7" s="6" t="s">
        <v>5</v>
      </c>
      <c r="E7" s="6"/>
    </row>
    <row r="8" spans="2:5" ht="12.75">
      <c r="B8" s="12">
        <f>C6</f>
        <v>0.3541666666666667</v>
      </c>
      <c r="C8" s="26">
        <f>B8+C3</f>
        <v>10.368055555555555</v>
      </c>
      <c r="D8" s="1" t="s">
        <v>7</v>
      </c>
      <c r="E8" s="10" t="s">
        <v>11</v>
      </c>
    </row>
    <row r="9" spans="2:5" ht="12.75">
      <c r="B9" s="12">
        <f>C8</f>
        <v>10.368055555555555</v>
      </c>
      <c r="C9" s="26">
        <f>B9+$C$3</f>
        <v>20.381944444444443</v>
      </c>
      <c r="D9" s="1" t="s">
        <v>8</v>
      </c>
      <c r="E9" s="18" t="s">
        <v>12</v>
      </c>
    </row>
    <row r="10" spans="2:5" ht="25.5">
      <c r="B10" s="12">
        <f aca="true" t="shared" si="0" ref="B10:B28">C9</f>
        <v>20.381944444444443</v>
      </c>
      <c r="C10" s="26">
        <f>B10+$C$3</f>
        <v>30.395833333333332</v>
      </c>
      <c r="D10" s="2" t="s">
        <v>9</v>
      </c>
      <c r="E10" s="23" t="s">
        <v>13</v>
      </c>
    </row>
    <row r="11" spans="2:5" ht="25.5">
      <c r="B11" s="12">
        <f t="shared" si="0"/>
        <v>30.395833333333332</v>
      </c>
      <c r="C11" s="26">
        <f>B11+$C$3</f>
        <v>40.40972222222222</v>
      </c>
      <c r="D11" s="2" t="s">
        <v>10</v>
      </c>
      <c r="E11" s="23" t="s">
        <v>14</v>
      </c>
    </row>
    <row r="12" spans="2:5" ht="25.5">
      <c r="B12" s="12">
        <f>C11</f>
        <v>40.40972222222222</v>
      </c>
      <c r="C12" s="26">
        <f aca="true" t="shared" si="1" ref="C12:C20">B12+$C$3</f>
        <v>50.423611111111114</v>
      </c>
      <c r="D12" s="6" t="s">
        <v>54</v>
      </c>
      <c r="E12" s="8" t="s">
        <v>55</v>
      </c>
    </row>
    <row r="13" spans="2:5" ht="25.5">
      <c r="B13" s="12">
        <f t="shared" si="0"/>
        <v>50.423611111111114</v>
      </c>
      <c r="C13" s="26">
        <f t="shared" si="1"/>
        <v>60.4375</v>
      </c>
      <c r="D13" s="6" t="s">
        <v>56</v>
      </c>
      <c r="E13" s="8" t="s">
        <v>57</v>
      </c>
    </row>
    <row r="14" spans="2:5" ht="25.5">
      <c r="B14" s="12">
        <f t="shared" si="0"/>
        <v>60.4375</v>
      </c>
      <c r="C14" s="26">
        <f t="shared" si="1"/>
        <v>70.45138888888889</v>
      </c>
      <c r="D14" s="2" t="s">
        <v>73</v>
      </c>
      <c r="E14" s="2" t="s">
        <v>15</v>
      </c>
    </row>
    <row r="15" spans="2:5" ht="12.75">
      <c r="B15" s="13">
        <f>C14</f>
        <v>70.45138888888889</v>
      </c>
      <c r="C15" s="27">
        <v>0.4930555555555556</v>
      </c>
      <c r="D15" s="9" t="s">
        <v>36</v>
      </c>
      <c r="E15" s="9"/>
    </row>
    <row r="16" spans="2:5" ht="38.25">
      <c r="B16" s="12">
        <f>C14</f>
        <v>70.45138888888889</v>
      </c>
      <c r="C16" s="26">
        <f t="shared" si="1"/>
        <v>80.46527777777777</v>
      </c>
      <c r="D16" s="2" t="s">
        <v>16</v>
      </c>
      <c r="E16" s="2" t="s">
        <v>17</v>
      </c>
    </row>
    <row r="17" spans="2:5" ht="25.5">
      <c r="B17" s="12">
        <f t="shared" si="0"/>
        <v>80.46527777777777</v>
      </c>
      <c r="C17" s="26">
        <f t="shared" si="1"/>
        <v>90.47916666666666</v>
      </c>
      <c r="D17" s="2" t="s">
        <v>18</v>
      </c>
      <c r="E17" s="2" t="s">
        <v>19</v>
      </c>
    </row>
    <row r="18" spans="2:5" ht="25.5">
      <c r="B18" s="12">
        <f t="shared" si="0"/>
        <v>90.47916666666666</v>
      </c>
      <c r="C18" s="26">
        <f t="shared" si="1"/>
        <v>100.49305555555554</v>
      </c>
      <c r="D18" s="2" t="s">
        <v>20</v>
      </c>
      <c r="E18" s="23" t="s">
        <v>21</v>
      </c>
    </row>
    <row r="19" spans="2:5" ht="25.5">
      <c r="B19" s="12">
        <f>C18</f>
        <v>100.49305555555554</v>
      </c>
      <c r="C19" s="26">
        <f t="shared" si="1"/>
        <v>110.50694444444443</v>
      </c>
      <c r="D19" s="2" t="s">
        <v>22</v>
      </c>
      <c r="E19" s="23" t="s">
        <v>23</v>
      </c>
    </row>
    <row r="20" spans="2:5" ht="25.5">
      <c r="B20" s="12">
        <f>C19</f>
        <v>110.50694444444443</v>
      </c>
      <c r="C20" s="26">
        <f t="shared" si="1"/>
        <v>120.52083333333331</v>
      </c>
      <c r="D20" s="2" t="s">
        <v>24</v>
      </c>
      <c r="E20" s="23" t="s">
        <v>25</v>
      </c>
    </row>
    <row r="21" spans="2:5" ht="12.75">
      <c r="B21" s="14">
        <f>C20</f>
        <v>120.52083333333331</v>
      </c>
      <c r="C21" s="28">
        <v>0.5694444444444444</v>
      </c>
      <c r="D21" s="7" t="s">
        <v>35</v>
      </c>
      <c r="E21" s="7"/>
    </row>
    <row r="22" spans="2:5" ht="12.75">
      <c r="B22" s="12">
        <f t="shared" si="0"/>
        <v>0.5694444444444444</v>
      </c>
      <c r="C22" s="26">
        <f>B22+$C$3</f>
        <v>10.583333333333334</v>
      </c>
      <c r="D22" s="2" t="s">
        <v>26</v>
      </c>
      <c r="E22" s="2" t="s">
        <v>12</v>
      </c>
    </row>
    <row r="23" spans="2:5" ht="12.75">
      <c r="B23" s="12">
        <f t="shared" si="0"/>
        <v>10.583333333333334</v>
      </c>
      <c r="C23" s="26">
        <f>B23+$C$3</f>
        <v>20.59722222222222</v>
      </c>
      <c r="D23" s="3" t="s">
        <v>27</v>
      </c>
      <c r="E23" s="24" t="s">
        <v>31</v>
      </c>
    </row>
    <row r="24" spans="2:5" ht="25.5">
      <c r="B24" s="12">
        <f t="shared" si="0"/>
        <v>20.59722222222222</v>
      </c>
      <c r="C24" s="26">
        <f>B24+$C$3</f>
        <v>30.61111111111111</v>
      </c>
      <c r="D24" s="3" t="s">
        <v>28</v>
      </c>
      <c r="E24" s="3" t="s">
        <v>32</v>
      </c>
    </row>
    <row r="25" spans="2:5" ht="25.5">
      <c r="B25" s="12">
        <f t="shared" si="0"/>
        <v>30.61111111111111</v>
      </c>
      <c r="C25" s="26">
        <f>B25+$C$3</f>
        <v>40.625</v>
      </c>
      <c r="D25" s="3" t="s">
        <v>29</v>
      </c>
      <c r="E25" s="3" t="s">
        <v>33</v>
      </c>
    </row>
    <row r="26" spans="2:5" ht="12.75">
      <c r="B26" s="14">
        <f t="shared" si="0"/>
        <v>40.625</v>
      </c>
      <c r="C26" s="28">
        <v>0.6458333333333334</v>
      </c>
      <c r="D26" s="7" t="s">
        <v>36</v>
      </c>
      <c r="E26" s="7"/>
    </row>
    <row r="27" spans="2:5" ht="12.75">
      <c r="B27" s="12">
        <f t="shared" si="0"/>
        <v>0.6458333333333334</v>
      </c>
      <c r="C27" s="26">
        <f>B27+$C$3</f>
        <v>10.659722222222223</v>
      </c>
      <c r="D27" s="3" t="s">
        <v>74</v>
      </c>
      <c r="E27" s="3" t="s">
        <v>34</v>
      </c>
    </row>
    <row r="28" spans="2:5" ht="25.5">
      <c r="B28" s="12">
        <f t="shared" si="0"/>
        <v>10.659722222222223</v>
      </c>
      <c r="C28" s="26">
        <f>B28+$C$3</f>
        <v>20.673611111111114</v>
      </c>
      <c r="D28" s="4" t="s">
        <v>30</v>
      </c>
      <c r="E28" s="4" t="s">
        <v>75</v>
      </c>
    </row>
    <row r="29" spans="2:5" ht="24">
      <c r="B29" s="12">
        <f>C28</f>
        <v>20.673611111111114</v>
      </c>
      <c r="C29" s="26">
        <f>B29+$C$3</f>
        <v>30.687500000000004</v>
      </c>
      <c r="D29" s="4" t="s">
        <v>76</v>
      </c>
      <c r="E29" s="29" t="s">
        <v>77</v>
      </c>
    </row>
    <row r="30" spans="2:5" ht="12.75">
      <c r="B30" s="12">
        <f>C29</f>
        <v>30.687500000000004</v>
      </c>
      <c r="C30" s="26">
        <f>B30+$C$3</f>
        <v>40.70138888888889</v>
      </c>
      <c r="D30" s="30" t="s">
        <v>37</v>
      </c>
      <c r="E30" s="6" t="s">
        <v>38</v>
      </c>
    </row>
    <row r="31" spans="2:5" ht="25.5">
      <c r="B31" s="12">
        <f>C30</f>
        <v>40.70138888888889</v>
      </c>
      <c r="C31" s="26">
        <f>B31+$C$3</f>
        <v>50.715277777777786</v>
      </c>
      <c r="D31" s="2" t="s">
        <v>41</v>
      </c>
      <c r="E31" s="2" t="s">
        <v>42</v>
      </c>
    </row>
    <row r="32" spans="4:5" ht="12.75">
      <c r="D32" s="36"/>
      <c r="E32" s="36"/>
    </row>
    <row r="33" spans="2:5" ht="12.75">
      <c r="B33" s="35" t="s">
        <v>80</v>
      </c>
      <c r="C33" s="35"/>
      <c r="D33" s="35"/>
      <c r="E33" s="35"/>
    </row>
    <row r="34" spans="3:5" ht="12.75">
      <c r="C34" s="38"/>
      <c r="D34" s="37"/>
      <c r="E34" s="37"/>
    </row>
    <row r="35" spans="2:5" ht="12.75">
      <c r="B35" s="16" t="s">
        <v>0</v>
      </c>
      <c r="C35" s="25" t="s">
        <v>1</v>
      </c>
      <c r="D35" s="17" t="s">
        <v>2</v>
      </c>
      <c r="E35" s="17" t="s">
        <v>3</v>
      </c>
    </row>
    <row r="36" spans="2:5" ht="12.75">
      <c r="B36" s="12">
        <v>0.3125</v>
      </c>
      <c r="C36" s="26">
        <v>0.3541666666666667</v>
      </c>
      <c r="D36" s="6" t="s">
        <v>4</v>
      </c>
      <c r="E36" s="6"/>
    </row>
    <row r="37" spans="2:5" ht="12.75">
      <c r="B37" s="12"/>
      <c r="C37" s="26"/>
      <c r="D37" s="6" t="s">
        <v>5</v>
      </c>
      <c r="E37" s="6"/>
    </row>
    <row r="38" spans="2:5" ht="12.75">
      <c r="B38" s="12">
        <f>C36</f>
        <v>0.3541666666666667</v>
      </c>
      <c r="C38" s="26">
        <f>B38+$C$3</f>
        <v>10.368055555555555</v>
      </c>
      <c r="D38" s="1" t="s">
        <v>39</v>
      </c>
      <c r="E38" s="10" t="s">
        <v>40</v>
      </c>
    </row>
    <row r="39" spans="2:5" ht="13.5" customHeight="1">
      <c r="B39" s="12">
        <f>C38</f>
        <v>10.368055555555555</v>
      </c>
      <c r="C39" s="26">
        <f>B39+$C$3</f>
        <v>20.381944444444443</v>
      </c>
      <c r="D39" s="2" t="s">
        <v>43</v>
      </c>
      <c r="E39" s="2" t="s">
        <v>44</v>
      </c>
    </row>
    <row r="40" spans="2:5" ht="38.25">
      <c r="B40" s="12">
        <f aca="true" t="shared" si="2" ref="B40:B58">C39</f>
        <v>20.381944444444443</v>
      </c>
      <c r="C40" s="26">
        <f>B40+$C$3</f>
        <v>30.395833333333332</v>
      </c>
      <c r="D40" s="2" t="s">
        <v>45</v>
      </c>
      <c r="E40" s="2" t="s">
        <v>46</v>
      </c>
    </row>
    <row r="41" spans="2:5" ht="25.5">
      <c r="B41" s="12">
        <f t="shared" si="2"/>
        <v>30.395833333333332</v>
      </c>
      <c r="C41" s="26">
        <f>B41+$C$3</f>
        <v>40.40972222222222</v>
      </c>
      <c r="D41" s="4" t="s">
        <v>47</v>
      </c>
      <c r="E41" s="2" t="s">
        <v>48</v>
      </c>
    </row>
    <row r="42" spans="2:5" ht="25.5">
      <c r="B42" s="14">
        <f t="shared" si="2"/>
        <v>40.40972222222222</v>
      </c>
      <c r="C42" s="28">
        <v>0.4166666666666667</v>
      </c>
      <c r="D42" s="7" t="s">
        <v>36</v>
      </c>
      <c r="E42" s="20" t="s">
        <v>53</v>
      </c>
    </row>
    <row r="43" spans="2:5" ht="25.5">
      <c r="B43" s="12">
        <f t="shared" si="2"/>
        <v>0.4166666666666667</v>
      </c>
      <c r="C43" s="26">
        <f aca="true" t="shared" si="3" ref="C43:C48">B43+$C$3</f>
        <v>10.430555555555555</v>
      </c>
      <c r="D43" s="4" t="s">
        <v>49</v>
      </c>
      <c r="E43" s="2" t="s">
        <v>50</v>
      </c>
    </row>
    <row r="44" spans="2:5" ht="25.5">
      <c r="B44" s="12">
        <f t="shared" si="2"/>
        <v>10.430555555555555</v>
      </c>
      <c r="C44" s="26">
        <f t="shared" si="3"/>
        <v>20.444444444444443</v>
      </c>
      <c r="D44" s="2" t="s">
        <v>51</v>
      </c>
      <c r="E44" s="2" t="s">
        <v>52</v>
      </c>
    </row>
    <row r="45" spans="2:5" ht="25.5">
      <c r="B45" s="12">
        <f t="shared" si="2"/>
        <v>20.444444444444443</v>
      </c>
      <c r="C45" s="26">
        <f t="shared" si="3"/>
        <v>30.458333333333332</v>
      </c>
      <c r="D45" s="31" t="s">
        <v>58</v>
      </c>
      <c r="E45" s="1" t="s">
        <v>59</v>
      </c>
    </row>
    <row r="46" spans="2:5" ht="25.5">
      <c r="B46" s="12">
        <f t="shared" si="2"/>
        <v>30.458333333333332</v>
      </c>
      <c r="C46" s="26">
        <f t="shared" si="3"/>
        <v>40.47222222222222</v>
      </c>
      <c r="D46" s="1" t="s">
        <v>60</v>
      </c>
      <c r="E46" s="32" t="s">
        <v>61</v>
      </c>
    </row>
    <row r="47" spans="2:5" ht="12.75">
      <c r="B47" s="12">
        <f t="shared" si="2"/>
        <v>40.47222222222222</v>
      </c>
      <c r="C47" s="26">
        <f t="shared" si="3"/>
        <v>50.486111111111114</v>
      </c>
      <c r="D47" s="31" t="s">
        <v>62</v>
      </c>
      <c r="E47" s="1" t="s">
        <v>63</v>
      </c>
    </row>
    <row r="48" spans="2:5" ht="12.75">
      <c r="B48" s="12">
        <f t="shared" si="2"/>
        <v>50.486111111111114</v>
      </c>
      <c r="C48" s="26">
        <f t="shared" si="3"/>
        <v>60.5</v>
      </c>
      <c r="D48" s="1" t="s">
        <v>64</v>
      </c>
      <c r="E48" s="32" t="s">
        <v>65</v>
      </c>
    </row>
    <row r="49" spans="2:5" ht="12.75">
      <c r="B49" s="12">
        <f>C48</f>
        <v>60.5</v>
      </c>
      <c r="C49" s="26">
        <f>B49+$C$3</f>
        <v>70.51388888888889</v>
      </c>
      <c r="D49" s="21" t="s">
        <v>79</v>
      </c>
      <c r="E49" s="21" t="s">
        <v>78</v>
      </c>
    </row>
    <row r="50" spans="2:5" ht="12.75">
      <c r="B50" s="14">
        <f>C49</f>
        <v>70.51388888888889</v>
      </c>
      <c r="C50" s="28">
        <v>0.5625</v>
      </c>
      <c r="D50" s="7" t="s">
        <v>35</v>
      </c>
      <c r="E50" s="7"/>
    </row>
    <row r="51" spans="2:5" ht="12.75">
      <c r="B51" s="12">
        <f t="shared" si="2"/>
        <v>0.5625</v>
      </c>
      <c r="C51" s="26">
        <f>B51+$C$3</f>
        <v>10.57638888888889</v>
      </c>
      <c r="D51" s="2" t="s">
        <v>66</v>
      </c>
      <c r="E51" s="33" t="s">
        <v>40</v>
      </c>
    </row>
    <row r="52" spans="2:5" ht="25.5">
      <c r="B52" s="12">
        <f t="shared" si="2"/>
        <v>10.57638888888889</v>
      </c>
      <c r="C52" s="26">
        <f>B52+$C$3</f>
        <v>20.59027777777778</v>
      </c>
      <c r="D52" s="2" t="s">
        <v>67</v>
      </c>
      <c r="E52" s="2" t="s">
        <v>68</v>
      </c>
    </row>
    <row r="53" spans="2:5" ht="12.75">
      <c r="B53" s="12">
        <f t="shared" si="2"/>
        <v>20.59027777777778</v>
      </c>
      <c r="C53" s="26">
        <f>B53+$C$3</f>
        <v>30.604166666666668</v>
      </c>
      <c r="D53" s="2" t="s">
        <v>69</v>
      </c>
      <c r="E53" s="2" t="s">
        <v>70</v>
      </c>
    </row>
    <row r="54" spans="2:5" ht="12.75">
      <c r="B54" s="13">
        <f t="shared" si="2"/>
        <v>30.604166666666668</v>
      </c>
      <c r="C54" s="27">
        <v>0.625</v>
      </c>
      <c r="D54" s="34" t="s">
        <v>36</v>
      </c>
      <c r="E54" s="34"/>
    </row>
    <row r="55" spans="2:5" ht="12.75">
      <c r="B55" s="22">
        <f t="shared" si="2"/>
        <v>0.625</v>
      </c>
      <c r="C55" s="26">
        <f>B55+$C$3</f>
        <v>10.63888888888889</v>
      </c>
      <c r="D55" s="30" t="s">
        <v>37</v>
      </c>
      <c r="E55" s="6" t="s">
        <v>38</v>
      </c>
    </row>
    <row r="56" spans="2:5" ht="25.5">
      <c r="B56" s="12">
        <f t="shared" si="2"/>
        <v>10.63888888888889</v>
      </c>
      <c r="C56" s="26">
        <f>B56+$C$3</f>
        <v>20.65277777777778</v>
      </c>
      <c r="D56" s="2" t="s">
        <v>41</v>
      </c>
      <c r="E56" s="2" t="s">
        <v>42</v>
      </c>
    </row>
    <row r="57" spans="2:5" ht="12.75">
      <c r="B57" s="12">
        <f t="shared" si="2"/>
        <v>20.65277777777778</v>
      </c>
      <c r="C57" s="26">
        <f>B57+$C$3</f>
        <v>30.666666666666668</v>
      </c>
      <c r="D57" s="6" t="s">
        <v>71</v>
      </c>
      <c r="E57" s="6" t="s">
        <v>72</v>
      </c>
    </row>
    <row r="58" spans="2:5" ht="12.75">
      <c r="B58" s="39">
        <f t="shared" si="2"/>
        <v>30.666666666666668</v>
      </c>
      <c r="C58" s="40">
        <f>B58+$C$3</f>
        <v>40.68055555555556</v>
      </c>
      <c r="D58" s="19"/>
      <c r="E58" s="19"/>
    </row>
  </sheetData>
  <mergeCells count="2">
    <mergeCell ref="B2:E2"/>
    <mergeCell ref="B33:E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@</dc:creator>
  <cp:keywords/>
  <dc:description/>
  <cp:lastModifiedBy>Admin</cp:lastModifiedBy>
  <dcterms:created xsi:type="dcterms:W3CDTF">2007-10-12T06:48:59Z</dcterms:created>
  <dcterms:modified xsi:type="dcterms:W3CDTF">2007-10-19T07:47:41Z</dcterms:modified>
  <cp:category/>
  <cp:version/>
  <cp:contentType/>
  <cp:contentStatus/>
</cp:coreProperties>
</file>